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ТН\диме  табл\"/>
    </mc:Choice>
  </mc:AlternateContent>
  <bookViews>
    <workbookView xWindow="0" yWindow="45" windowWidth="15960" windowHeight="180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57" i="1" s="1"/>
</calcChain>
</file>

<file path=xl/sharedStrings.xml><?xml version="1.0" encoding="utf-8"?>
<sst xmlns="http://schemas.openxmlformats.org/spreadsheetml/2006/main" count="113" uniqueCount="89">
  <si>
    <t xml:space="preserve">PROEKAT - </t>
  </si>
  <si>
    <t>Штраба</t>
  </si>
  <si>
    <t>Stemanje</t>
  </si>
  <si>
    <t>Kolicina 1</t>
  </si>
  <si>
    <t>Kolicina 2</t>
  </si>
  <si>
    <t>Cjena</t>
  </si>
  <si>
    <t>Штраба под трассу в бетоне(2 трубы)</t>
  </si>
  <si>
    <t>Stemanje za trasu u beton (2 cevi)</t>
  </si>
  <si>
    <t>Штраба под трассу в кирпиче(2 трубы)</t>
  </si>
  <si>
    <t>Stemanje za trasu u blok (2 cevi)</t>
  </si>
  <si>
    <t>Штраба под коробку в кирпиче маленькая</t>
  </si>
  <si>
    <t>Stemanje za malu kutiju</t>
  </si>
  <si>
    <t>Штраба под коробку в кирпиче большая</t>
  </si>
  <si>
    <t>Stemanje za veliku kutiju</t>
  </si>
  <si>
    <t>Штраба под дренаж в бетоне(1труба)</t>
  </si>
  <si>
    <t>Stemanje za kondenz u beton (1 cev)</t>
  </si>
  <si>
    <t>Штраба под дренаж в кирпиче(1 труба)</t>
  </si>
  <si>
    <t>Stemanje za kondenz u blok (1 cev)</t>
  </si>
  <si>
    <t>Прокладка труб.</t>
  </si>
  <si>
    <t>Postavljanje cevi</t>
  </si>
  <si>
    <t>Прокладка трассы медная, 1м</t>
  </si>
  <si>
    <t>Postavljanje bakarne trase</t>
  </si>
  <si>
    <t>1m</t>
  </si>
  <si>
    <t>Прокладка трассы гибкая, 1м</t>
  </si>
  <si>
    <t>Postavljanje aluplast trase</t>
  </si>
  <si>
    <t>Прокладка дренежа, кабель 1м</t>
  </si>
  <si>
    <t>Postavljanje kondenz creva I kabla</t>
  </si>
  <si>
    <t>Прокладка пластиковой трубы, 1м.</t>
  </si>
  <si>
    <t>Postavljanje plasticne cevi</t>
  </si>
  <si>
    <t>Отверстия.</t>
  </si>
  <si>
    <t>Busenje</t>
  </si>
  <si>
    <t>Пробивка отверстия в бетоне D25</t>
  </si>
  <si>
    <t>Busenje rupe u beton d25cm</t>
  </si>
  <si>
    <t>Пробивка отверстия в блоке D25</t>
  </si>
  <si>
    <t>busenje rupe u blok d25cm</t>
  </si>
  <si>
    <t>Монтаж.</t>
  </si>
  <si>
    <t>Montiranje</t>
  </si>
  <si>
    <t>Монтаж коробки</t>
  </si>
  <si>
    <t>Montiranje kutija za sabirnik</t>
  </si>
  <si>
    <t>Kom</t>
  </si>
  <si>
    <t>Монтаж гребенки(пара) 1 круг</t>
  </si>
  <si>
    <t>Montiranje sabirnika (1 krug)</t>
  </si>
  <si>
    <t>Монтаж фанкойла потолочный</t>
  </si>
  <si>
    <t>Montiranje fenkoila plafonski</t>
  </si>
  <si>
    <t>Монтаж фанкойла напольный</t>
  </si>
  <si>
    <t>Montiranje fenkoila podni</t>
  </si>
  <si>
    <t>Монтаж настенного термостата</t>
  </si>
  <si>
    <t>Montiranje termostata</t>
  </si>
  <si>
    <t>Монтаж радиатора</t>
  </si>
  <si>
    <t>Montiranje radijatora</t>
  </si>
  <si>
    <t>Монтаж двойного радиатора</t>
  </si>
  <si>
    <t>Montiranje duplog radijatora</t>
  </si>
  <si>
    <t>Монтаж бойлера до 500л с обвязкой</t>
  </si>
  <si>
    <t>Montiranje bojlera do 500L sa fitingom</t>
  </si>
  <si>
    <t>Монтаж бойлера с 501л с обвязкой</t>
  </si>
  <si>
    <t>Montiranje bojlera preko 500L sa fittingom</t>
  </si>
  <si>
    <t>Монтаж теплового насоса до 10кВт</t>
  </si>
  <si>
    <t>Montiranje toplotne pumpe do 10KW</t>
  </si>
  <si>
    <t>Монтаж теплового насоса с 11кВт до 25кВт</t>
  </si>
  <si>
    <t>Montiranje toplotne pumpe 10-25KW</t>
  </si>
  <si>
    <t>Монтаж теплового насоса с 26 кВт</t>
  </si>
  <si>
    <t>Montiranje toplotne pumpe od 25KW</t>
  </si>
  <si>
    <t>Обвязка теплового насоса до 10кВт</t>
  </si>
  <si>
    <t>Postavljanje fitinga na toplotnu pumpu 10KW</t>
  </si>
  <si>
    <t>Обвязка теплового насоса с 11кВт до 25кВт</t>
  </si>
  <si>
    <t>Postavljanje fitinga na toplotnu pumpu 10-25KW</t>
  </si>
  <si>
    <t>Обвязка теплового насоса с 26 кВт</t>
  </si>
  <si>
    <t>Postavljanje fitinga na toplotnu pumpu od 25KW</t>
  </si>
  <si>
    <t>Запуск системы</t>
  </si>
  <si>
    <t>Pustanje sistema u rad</t>
  </si>
  <si>
    <t>Сборка и установа насосной группы</t>
  </si>
  <si>
    <t>Pumpna grupa za solarni sistem</t>
  </si>
  <si>
    <t>Монтаж компактной солнечной системы</t>
  </si>
  <si>
    <t>Montiranje solarnog sistema</t>
  </si>
  <si>
    <t>Монтаж солнечных коллекторов с обвязкой 20</t>
  </si>
  <si>
    <t>Montiranje solarnog kolektora od 20 cevi</t>
  </si>
  <si>
    <t>Монтаж солнечных коллекторов с обвязкой 24</t>
  </si>
  <si>
    <t>Montiranje solarnog kolektora od 24 cevi</t>
  </si>
  <si>
    <t>Монтаж солнечных коллекторов с обвязкой 36</t>
  </si>
  <si>
    <t>Montiranje solarnog kolektora od 36 cevi</t>
  </si>
  <si>
    <t>Теплый пол.</t>
  </si>
  <si>
    <t>Topli pod</t>
  </si>
  <si>
    <t>Монтаж теплого пола (пенопласт), 1м2</t>
  </si>
  <si>
    <r>
      <rPr>
        <sz val="11"/>
        <color indexed="8"/>
        <rFont val="Helvetica"/>
      </rPr>
      <t>Postavljanje toplog poda sa stiroporom 1m</t>
    </r>
    <r>
      <rPr>
        <vertAlign val="superscript"/>
        <sz val="11"/>
        <color indexed="8"/>
        <rFont val="Helvetica"/>
      </rPr>
      <t>2</t>
    </r>
  </si>
  <si>
    <t>м²</t>
  </si>
  <si>
    <t>Монтаж теплого пола (арматура), 1м2</t>
  </si>
  <si>
    <r>
      <rPr>
        <sz val="11"/>
        <color indexed="8"/>
        <rFont val="Helvetica"/>
      </rPr>
      <t>Postavljanje toplog poda sa armaturom 1m</t>
    </r>
    <r>
      <rPr>
        <vertAlign val="superscript"/>
        <sz val="11"/>
        <color indexed="8"/>
        <rFont val="Helvetica"/>
      </rPr>
      <t>2</t>
    </r>
  </si>
  <si>
    <t>Всего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</si>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</sst>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6" x14ac:knownFonts="1">
    <font>
      <sz val="10"/>
      <color indexed="8"/>
      <name val="Helvetica"/>
    </font>
    <font>
      <sz val="11"/>
      <color indexed="8"/>
      <name val="Calibri"/>
    </font>
    <font>
      <b/>
      <sz val="14"/>
      <color indexed="8"/>
      <name val="Helvetica"/>
    </font>
    <font>
      <b/>
      <sz val="12"/>
      <color indexed="8"/>
      <name val="Helvetica"/>
    </font>
    <font>
      <sz val="11"/>
      <color indexed="8"/>
      <name val="Helvetica"/>
    </font>
    <font>
      <vertAlign val="superscript"/>
      <sz val="11"/>
      <color indexed="8"/>
      <name val="Helvetica"/>
    </font>
  </fonts>
  <fills count="3">
    <fill>
      <patternFill patternType="none"/>
    </fill>
    <fill>
      <patternFill patternType="gray125"/>
    </fill>
    <fill>
      <gradientFill degree="90">
        <stop position="0">
          <color rgb="FFFFE061"/>
        </stop>
        <stop position="1">
          <color rgb="FFC69300"/>
        </stop>
      </gradient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2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showGridLines="0" tabSelected="1" topLeftCell="A6" workbookViewId="0">
      <selection activeCell="A3" sqref="A3"/>
    </sheetView>
  </sheetViews>
  <sheetFormatPr defaultColWidth="8.85546875" defaultRowHeight="15" customHeight="1" x14ac:dyDescent="0.25"/>
  <cols>
    <col min="1" max="1" width="39.85546875" style="1" customWidth="1"/>
    <col min="2" max="2" width="37.140625" style="1" customWidth="1"/>
    <col min="3" max="3" width="8.85546875" style="1" customWidth="1"/>
    <col min="4" max="4" width="9.42578125" style="1" customWidth="1"/>
    <col min="5" max="256" width="8.85546875" style="1" customWidth="1"/>
  </cols>
  <sheetData>
    <row r="1" spans="1:8" ht="21.95" customHeight="1" x14ac:dyDescent="0.25">
      <c r="A1" s="15" t="s">
        <v>0</v>
      </c>
      <c r="B1" s="16"/>
      <c r="C1" s="16"/>
      <c r="D1" s="16"/>
      <c r="E1" s="16"/>
      <c r="F1" s="17"/>
      <c r="G1" s="16"/>
      <c r="H1" s="16"/>
    </row>
    <row r="2" spans="1:8" ht="33" customHeight="1" x14ac:dyDescent="0.25">
      <c r="A2" s="3" t="s">
        <v>1</v>
      </c>
      <c r="B2" s="3" t="s">
        <v>2</v>
      </c>
      <c r="C2" s="4"/>
      <c r="D2" s="5"/>
      <c r="E2" s="6" t="s">
        <v>3</v>
      </c>
      <c r="F2" s="6" t="s">
        <v>4</v>
      </c>
      <c r="G2" s="6" t="s">
        <v>5</v>
      </c>
      <c r="H2" s="7"/>
    </row>
    <row r="3" spans="1:8" ht="18" customHeight="1" x14ac:dyDescent="0.25">
      <c r="A3" s="8" t="s">
        <v>6</v>
      </c>
      <c r="B3" s="8" t="s">
        <v>7</v>
      </c>
      <c r="C3" s="9"/>
      <c r="D3" s="10">
        <v>3</v>
      </c>
      <c r="E3" s="9"/>
      <c r="F3" s="9"/>
      <c r="G3" s="10">
        <f t="shared" ref="G3:G34" si="0">D3*E3+D3*F3</f>
        <v>0</v>
      </c>
      <c r="H3" s="9"/>
    </row>
    <row r="4" spans="1:8" ht="18" customHeight="1" x14ac:dyDescent="0.25">
      <c r="A4" s="8" t="s">
        <v>8</v>
      </c>
      <c r="B4" s="8" t="s">
        <v>9</v>
      </c>
      <c r="C4" s="9"/>
      <c r="D4" s="10">
        <v>1.5</v>
      </c>
      <c r="E4" s="9"/>
      <c r="F4" s="9"/>
      <c r="G4" s="10">
        <f t="shared" si="0"/>
        <v>0</v>
      </c>
      <c r="H4" s="9"/>
    </row>
    <row r="5" spans="1:8" ht="30.95" customHeight="1" x14ac:dyDescent="0.25">
      <c r="A5" s="8" t="s">
        <v>10</v>
      </c>
      <c r="B5" s="8" t="s">
        <v>11</v>
      </c>
      <c r="C5" s="9"/>
      <c r="D5" s="10">
        <v>12</v>
      </c>
      <c r="E5" s="9"/>
      <c r="F5" s="9"/>
      <c r="G5" s="10">
        <f t="shared" si="0"/>
        <v>0</v>
      </c>
      <c r="H5" s="9"/>
    </row>
    <row r="6" spans="1:8" ht="30.95" customHeight="1" x14ac:dyDescent="0.25">
      <c r="A6" s="8" t="s">
        <v>12</v>
      </c>
      <c r="B6" s="8" t="s">
        <v>13</v>
      </c>
      <c r="C6" s="9"/>
      <c r="D6" s="10">
        <v>15</v>
      </c>
      <c r="E6" s="9"/>
      <c r="F6" s="9"/>
      <c r="G6" s="10">
        <f t="shared" si="0"/>
        <v>0</v>
      </c>
      <c r="H6" s="9"/>
    </row>
    <row r="7" spans="1:8" ht="18" customHeight="1" x14ac:dyDescent="0.25">
      <c r="A7" s="8" t="s">
        <v>14</v>
      </c>
      <c r="B7" s="8" t="s">
        <v>15</v>
      </c>
      <c r="C7" s="9"/>
      <c r="D7" s="10">
        <v>1</v>
      </c>
      <c r="E7" s="9"/>
      <c r="F7" s="9"/>
      <c r="G7" s="10">
        <f t="shared" si="0"/>
        <v>0</v>
      </c>
      <c r="H7" s="9"/>
    </row>
    <row r="8" spans="1:8" ht="18" customHeight="1" x14ac:dyDescent="0.25">
      <c r="A8" s="8" t="s">
        <v>16</v>
      </c>
      <c r="B8" s="8" t="s">
        <v>17</v>
      </c>
      <c r="C8" s="9"/>
      <c r="D8" s="10">
        <v>0.5</v>
      </c>
      <c r="E8" s="9"/>
      <c r="F8" s="9"/>
      <c r="G8" s="10">
        <f t="shared" si="0"/>
        <v>0</v>
      </c>
      <c r="H8" s="9"/>
    </row>
    <row r="9" spans="1:8" ht="18" customHeight="1" x14ac:dyDescent="0.25">
      <c r="A9" s="9"/>
      <c r="B9" s="9"/>
      <c r="C9" s="9"/>
      <c r="D9" s="10"/>
      <c r="E9" s="9"/>
      <c r="F9" s="9"/>
      <c r="G9" s="11">
        <f t="shared" si="0"/>
        <v>0</v>
      </c>
      <c r="H9" s="9"/>
    </row>
    <row r="10" spans="1:8" ht="18" customHeight="1" x14ac:dyDescent="0.25">
      <c r="A10" s="9"/>
      <c r="B10" s="9"/>
      <c r="C10" s="9"/>
      <c r="D10" s="10"/>
      <c r="E10" s="9"/>
      <c r="F10" s="9"/>
      <c r="G10" s="11">
        <f t="shared" si="0"/>
        <v>0</v>
      </c>
      <c r="H10" s="9"/>
    </row>
    <row r="11" spans="1:8" ht="18.95" customHeight="1" x14ac:dyDescent="0.25">
      <c r="A11" s="3" t="s">
        <v>18</v>
      </c>
      <c r="B11" s="3" t="s">
        <v>19</v>
      </c>
      <c r="C11" s="4"/>
      <c r="D11" s="5"/>
      <c r="E11" s="7"/>
      <c r="F11" s="7"/>
      <c r="G11" s="11">
        <f t="shared" si="0"/>
        <v>0</v>
      </c>
      <c r="H11" s="7"/>
    </row>
    <row r="12" spans="1:8" ht="18" customHeight="1" x14ac:dyDescent="0.25">
      <c r="A12" s="8" t="s">
        <v>20</v>
      </c>
      <c r="B12" s="8" t="s">
        <v>21</v>
      </c>
      <c r="C12" s="8" t="s">
        <v>22</v>
      </c>
      <c r="D12" s="10">
        <v>0.75</v>
      </c>
      <c r="E12" s="9"/>
      <c r="F12" s="9"/>
      <c r="G12" s="10">
        <f t="shared" si="0"/>
        <v>0</v>
      </c>
      <c r="H12" s="9"/>
    </row>
    <row r="13" spans="1:8" ht="18" customHeight="1" x14ac:dyDescent="0.25">
      <c r="A13" s="8" t="s">
        <v>23</v>
      </c>
      <c r="B13" s="8" t="s">
        <v>24</v>
      </c>
      <c r="C13" s="8" t="s">
        <v>22</v>
      </c>
      <c r="D13" s="10">
        <v>0.5</v>
      </c>
      <c r="E13" s="9"/>
      <c r="F13" s="9"/>
      <c r="G13" s="10">
        <f t="shared" si="0"/>
        <v>0</v>
      </c>
      <c r="H13" s="9"/>
    </row>
    <row r="14" spans="1:8" ht="18" customHeight="1" x14ac:dyDescent="0.25">
      <c r="A14" s="8" t="s">
        <v>25</v>
      </c>
      <c r="B14" s="8" t="s">
        <v>26</v>
      </c>
      <c r="C14" s="8" t="s">
        <v>22</v>
      </c>
      <c r="D14" s="10">
        <v>0.1</v>
      </c>
      <c r="E14" s="9"/>
      <c r="F14" s="9"/>
      <c r="G14" s="10">
        <f t="shared" si="0"/>
        <v>0</v>
      </c>
      <c r="H14" s="9"/>
    </row>
    <row r="15" spans="1:8" ht="18" customHeight="1" x14ac:dyDescent="0.25">
      <c r="A15" s="8" t="s">
        <v>27</v>
      </c>
      <c r="B15" s="8" t="s">
        <v>28</v>
      </c>
      <c r="C15" s="8" t="s">
        <v>22</v>
      </c>
      <c r="D15" s="10">
        <v>0.75</v>
      </c>
      <c r="E15" s="9"/>
      <c r="F15" s="9"/>
      <c r="G15" s="10">
        <f t="shared" si="0"/>
        <v>0</v>
      </c>
      <c r="H15" s="9"/>
    </row>
    <row r="16" spans="1:8" ht="18" customHeight="1" x14ac:dyDescent="0.25">
      <c r="A16" s="9"/>
      <c r="B16" s="9"/>
      <c r="C16" s="9"/>
      <c r="D16" s="10"/>
      <c r="E16" s="9"/>
      <c r="F16" s="9"/>
      <c r="G16" s="11">
        <f t="shared" si="0"/>
        <v>0</v>
      </c>
      <c r="H16" s="9"/>
    </row>
    <row r="17" spans="1:8" ht="18" customHeight="1" x14ac:dyDescent="0.25">
      <c r="A17" s="9"/>
      <c r="B17" s="9"/>
      <c r="C17" s="9"/>
      <c r="D17" s="10"/>
      <c r="E17" s="9"/>
      <c r="F17" s="9"/>
      <c r="G17" s="11">
        <f t="shared" si="0"/>
        <v>0</v>
      </c>
      <c r="H17" s="9"/>
    </row>
    <row r="18" spans="1:8" ht="18.95" customHeight="1" x14ac:dyDescent="0.25">
      <c r="A18" s="3" t="s">
        <v>29</v>
      </c>
      <c r="B18" s="3" t="s">
        <v>30</v>
      </c>
      <c r="C18" s="4"/>
      <c r="D18" s="5"/>
      <c r="E18" s="7"/>
      <c r="F18" s="7"/>
      <c r="G18" s="11">
        <f t="shared" si="0"/>
        <v>0</v>
      </c>
      <c r="H18" s="7"/>
    </row>
    <row r="19" spans="1:8" ht="18" customHeight="1" x14ac:dyDescent="0.25">
      <c r="A19" s="8" t="s">
        <v>31</v>
      </c>
      <c r="B19" s="8" t="s">
        <v>32</v>
      </c>
      <c r="C19" s="9"/>
      <c r="D19" s="10">
        <v>3</v>
      </c>
      <c r="E19" s="9"/>
      <c r="F19" s="9"/>
      <c r="G19" s="10">
        <f t="shared" si="0"/>
        <v>0</v>
      </c>
      <c r="H19" s="9"/>
    </row>
    <row r="20" spans="1:8" ht="18" customHeight="1" x14ac:dyDescent="0.25">
      <c r="A20" s="8" t="s">
        <v>33</v>
      </c>
      <c r="B20" s="8" t="s">
        <v>34</v>
      </c>
      <c r="C20" s="9"/>
      <c r="D20" s="10">
        <v>1.5</v>
      </c>
      <c r="E20" s="9"/>
      <c r="F20" s="9"/>
      <c r="G20" s="10">
        <f t="shared" si="0"/>
        <v>0</v>
      </c>
      <c r="H20" s="9"/>
    </row>
    <row r="21" spans="1:8" ht="18" customHeight="1" x14ac:dyDescent="0.25">
      <c r="A21" s="9"/>
      <c r="B21" s="9"/>
      <c r="C21" s="9"/>
      <c r="D21" s="10"/>
      <c r="E21" s="9"/>
      <c r="F21" s="9"/>
      <c r="G21" s="11">
        <f t="shared" si="0"/>
        <v>0</v>
      </c>
      <c r="H21" s="9"/>
    </row>
    <row r="22" spans="1:8" ht="18.95" customHeight="1" x14ac:dyDescent="0.25">
      <c r="A22" s="3" t="s">
        <v>35</v>
      </c>
      <c r="B22" s="3" t="s">
        <v>36</v>
      </c>
      <c r="C22" s="4"/>
      <c r="D22" s="5"/>
      <c r="E22" s="7"/>
      <c r="F22" s="7"/>
      <c r="G22" s="11">
        <f t="shared" si="0"/>
        <v>0</v>
      </c>
      <c r="H22" s="7"/>
    </row>
    <row r="23" spans="1:8" ht="18" customHeight="1" x14ac:dyDescent="0.25">
      <c r="A23" s="8" t="s">
        <v>37</v>
      </c>
      <c r="B23" s="8" t="s">
        <v>38</v>
      </c>
      <c r="C23" s="8" t="s">
        <v>39</v>
      </c>
      <c r="D23" s="10">
        <v>3</v>
      </c>
      <c r="E23" s="9"/>
      <c r="F23" s="9"/>
      <c r="G23" s="10">
        <f t="shared" si="0"/>
        <v>0</v>
      </c>
      <c r="H23" s="9"/>
    </row>
    <row r="24" spans="1:8" ht="18" customHeight="1" x14ac:dyDescent="0.25">
      <c r="A24" s="8" t="s">
        <v>40</v>
      </c>
      <c r="B24" s="8" t="s">
        <v>41</v>
      </c>
      <c r="C24" s="8" t="s">
        <v>39</v>
      </c>
      <c r="D24" s="10">
        <v>10</v>
      </c>
      <c r="E24" s="9"/>
      <c r="F24" s="9"/>
      <c r="G24" s="10">
        <f t="shared" si="0"/>
        <v>0</v>
      </c>
      <c r="H24" s="9"/>
    </row>
    <row r="25" spans="1:8" ht="18" customHeight="1" x14ac:dyDescent="0.25">
      <c r="A25" s="8" t="s">
        <v>42</v>
      </c>
      <c r="B25" s="8" t="s">
        <v>43</v>
      </c>
      <c r="C25" s="8" t="s">
        <v>39</v>
      </c>
      <c r="D25" s="10">
        <v>35</v>
      </c>
      <c r="E25" s="9"/>
      <c r="F25" s="9"/>
      <c r="G25" s="10">
        <f t="shared" si="0"/>
        <v>0</v>
      </c>
      <c r="H25" s="9"/>
    </row>
    <row r="26" spans="1:8" ht="18" customHeight="1" x14ac:dyDescent="0.25">
      <c r="A26" s="8" t="s">
        <v>44</v>
      </c>
      <c r="B26" s="8" t="s">
        <v>45</v>
      </c>
      <c r="C26" s="8" t="s">
        <v>39</v>
      </c>
      <c r="D26" s="10">
        <v>30</v>
      </c>
      <c r="E26" s="9"/>
      <c r="F26" s="9"/>
      <c r="G26" s="10">
        <f t="shared" si="0"/>
        <v>0</v>
      </c>
      <c r="H26" s="9"/>
    </row>
    <row r="27" spans="1:8" ht="18" customHeight="1" x14ac:dyDescent="0.25">
      <c r="A27" s="8" t="s">
        <v>46</v>
      </c>
      <c r="B27" s="8" t="s">
        <v>47</v>
      </c>
      <c r="C27" s="8" t="s">
        <v>39</v>
      </c>
      <c r="D27" s="10">
        <v>10</v>
      </c>
      <c r="E27" s="9"/>
      <c r="F27" s="9"/>
      <c r="G27" s="10">
        <f t="shared" si="0"/>
        <v>0</v>
      </c>
      <c r="H27" s="9"/>
    </row>
    <row r="28" spans="1:8" ht="18" customHeight="1" x14ac:dyDescent="0.25">
      <c r="A28" s="8" t="s">
        <v>48</v>
      </c>
      <c r="B28" s="8" t="s">
        <v>49</v>
      </c>
      <c r="C28" s="8" t="s">
        <v>39</v>
      </c>
      <c r="D28" s="10">
        <v>20</v>
      </c>
      <c r="E28" s="9"/>
      <c r="F28" s="9"/>
      <c r="G28" s="10">
        <f t="shared" si="0"/>
        <v>0</v>
      </c>
      <c r="H28" s="9"/>
    </row>
    <row r="29" spans="1:8" ht="18" customHeight="1" x14ac:dyDescent="0.25">
      <c r="A29" s="8" t="s">
        <v>50</v>
      </c>
      <c r="B29" s="8" t="s">
        <v>51</v>
      </c>
      <c r="C29" s="8" t="s">
        <v>39</v>
      </c>
      <c r="D29" s="10">
        <v>25</v>
      </c>
      <c r="E29" s="9"/>
      <c r="F29" s="9"/>
      <c r="G29" s="10">
        <f t="shared" si="0"/>
        <v>0</v>
      </c>
      <c r="H29" s="9"/>
    </row>
    <row r="30" spans="1:8" ht="18" customHeight="1" x14ac:dyDescent="0.25">
      <c r="A30" s="8" t="s">
        <v>52</v>
      </c>
      <c r="B30" s="8" t="s">
        <v>53</v>
      </c>
      <c r="C30" s="8" t="s">
        <v>39</v>
      </c>
      <c r="D30" s="10">
        <v>150</v>
      </c>
      <c r="E30" s="9"/>
      <c r="F30" s="9"/>
      <c r="G30" s="10">
        <f t="shared" si="0"/>
        <v>0</v>
      </c>
      <c r="H30" s="9"/>
    </row>
    <row r="31" spans="1:8" ht="18" customHeight="1" x14ac:dyDescent="0.25">
      <c r="A31" s="8" t="s">
        <v>54</v>
      </c>
      <c r="B31" s="8" t="s">
        <v>55</v>
      </c>
      <c r="C31" s="8" t="s">
        <v>39</v>
      </c>
      <c r="D31" s="10">
        <v>200</v>
      </c>
      <c r="E31" s="9"/>
      <c r="F31" s="9"/>
      <c r="G31" s="10">
        <f t="shared" si="0"/>
        <v>0</v>
      </c>
      <c r="H31" s="9"/>
    </row>
    <row r="32" spans="1:8" ht="18" customHeight="1" x14ac:dyDescent="0.25">
      <c r="A32" s="8" t="s">
        <v>56</v>
      </c>
      <c r="B32" s="8" t="s">
        <v>57</v>
      </c>
      <c r="C32" s="8" t="s">
        <v>39</v>
      </c>
      <c r="D32" s="10">
        <v>50</v>
      </c>
      <c r="E32" s="9"/>
      <c r="F32" s="9"/>
      <c r="G32" s="10">
        <f t="shared" si="0"/>
        <v>0</v>
      </c>
      <c r="H32" s="9"/>
    </row>
    <row r="33" spans="1:8" ht="30.95" customHeight="1" x14ac:dyDescent="0.25">
      <c r="A33" s="8" t="s">
        <v>58</v>
      </c>
      <c r="B33" s="8" t="s">
        <v>59</v>
      </c>
      <c r="C33" s="8" t="s">
        <v>39</v>
      </c>
      <c r="D33" s="10">
        <v>50</v>
      </c>
      <c r="E33" s="9"/>
      <c r="F33" s="9"/>
      <c r="G33" s="10">
        <f t="shared" si="0"/>
        <v>0</v>
      </c>
      <c r="H33" s="9"/>
    </row>
    <row r="34" spans="1:8" ht="18" customHeight="1" x14ac:dyDescent="0.25">
      <c r="A34" s="8" t="s">
        <v>60</v>
      </c>
      <c r="B34" s="8" t="s">
        <v>61</v>
      </c>
      <c r="C34" s="8" t="s">
        <v>39</v>
      </c>
      <c r="D34" s="10">
        <v>75</v>
      </c>
      <c r="E34" s="9"/>
      <c r="F34" s="9"/>
      <c r="G34" s="10">
        <f t="shared" si="0"/>
        <v>0</v>
      </c>
      <c r="H34" s="9"/>
    </row>
    <row r="35" spans="1:8" ht="30.95" customHeight="1" x14ac:dyDescent="0.25">
      <c r="A35" s="8" t="s">
        <v>62</v>
      </c>
      <c r="B35" s="8" t="s">
        <v>63</v>
      </c>
      <c r="C35" s="8" t="s">
        <v>39</v>
      </c>
      <c r="D35" s="10">
        <v>150</v>
      </c>
      <c r="E35" s="9"/>
      <c r="F35" s="9"/>
      <c r="G35" s="10">
        <f t="shared" ref="G35:G56" si="1">D35*E35+D35*F35</f>
        <v>0</v>
      </c>
      <c r="H35" s="9"/>
    </row>
    <row r="36" spans="1:8" ht="30.95" customHeight="1" x14ac:dyDescent="0.25">
      <c r="A36" s="8" t="s">
        <v>64</v>
      </c>
      <c r="B36" s="8" t="s">
        <v>65</v>
      </c>
      <c r="C36" s="8" t="s">
        <v>39</v>
      </c>
      <c r="D36" s="10">
        <v>150</v>
      </c>
      <c r="E36" s="9"/>
      <c r="F36" s="9"/>
      <c r="G36" s="10">
        <f t="shared" si="1"/>
        <v>0</v>
      </c>
      <c r="H36" s="9"/>
    </row>
    <row r="37" spans="1:8" ht="30.95" customHeight="1" x14ac:dyDescent="0.25">
      <c r="A37" s="8" t="s">
        <v>66</v>
      </c>
      <c r="B37" s="8" t="s">
        <v>67</v>
      </c>
      <c r="C37" s="8" t="s">
        <v>39</v>
      </c>
      <c r="D37" s="10">
        <v>150</v>
      </c>
      <c r="E37" s="9"/>
      <c r="F37" s="9"/>
      <c r="G37" s="10">
        <f t="shared" si="1"/>
        <v>0</v>
      </c>
      <c r="H37" s="9"/>
    </row>
    <row r="38" spans="1:8" ht="18" customHeight="1" x14ac:dyDescent="0.25">
      <c r="A38" s="8" t="s">
        <v>68</v>
      </c>
      <c r="B38" s="8" t="s">
        <v>69</v>
      </c>
      <c r="C38" s="8" t="s">
        <v>39</v>
      </c>
      <c r="D38" s="10">
        <v>100</v>
      </c>
      <c r="E38" s="9"/>
      <c r="F38" s="9"/>
      <c r="G38" s="10">
        <f t="shared" si="1"/>
        <v>0</v>
      </c>
      <c r="H38" s="9"/>
    </row>
    <row r="39" spans="1:8" ht="18" customHeight="1" x14ac:dyDescent="0.25">
      <c r="A39" s="8" t="s">
        <v>70</v>
      </c>
      <c r="B39" s="8" t="s">
        <v>71</v>
      </c>
      <c r="C39" s="8" t="s">
        <v>39</v>
      </c>
      <c r="D39" s="10">
        <v>25</v>
      </c>
      <c r="E39" s="9"/>
      <c r="F39" s="9"/>
      <c r="G39" s="10">
        <f t="shared" si="1"/>
        <v>0</v>
      </c>
      <c r="H39" s="9"/>
    </row>
    <row r="40" spans="1:8" ht="30.95" customHeight="1" x14ac:dyDescent="0.25">
      <c r="A40" s="8" t="s">
        <v>72</v>
      </c>
      <c r="B40" s="8" t="s">
        <v>73</v>
      </c>
      <c r="C40" s="8" t="s">
        <v>39</v>
      </c>
      <c r="D40" s="10">
        <v>150</v>
      </c>
      <c r="E40" s="9"/>
      <c r="F40" s="9"/>
      <c r="G40" s="10">
        <f t="shared" si="1"/>
        <v>0</v>
      </c>
      <c r="H40" s="9"/>
    </row>
    <row r="41" spans="1:8" ht="30.95" customHeight="1" x14ac:dyDescent="0.25">
      <c r="A41" s="8" t="s">
        <v>74</v>
      </c>
      <c r="B41" s="8" t="s">
        <v>75</v>
      </c>
      <c r="C41" s="8" t="s">
        <v>39</v>
      </c>
      <c r="D41" s="10">
        <v>100</v>
      </c>
      <c r="E41" s="9"/>
      <c r="F41" s="9"/>
      <c r="G41" s="10">
        <f t="shared" si="1"/>
        <v>0</v>
      </c>
      <c r="H41" s="9"/>
    </row>
    <row r="42" spans="1:8" ht="30.95" customHeight="1" x14ac:dyDescent="0.25">
      <c r="A42" s="8" t="s">
        <v>76</v>
      </c>
      <c r="B42" s="8" t="s">
        <v>77</v>
      </c>
      <c r="C42" s="8" t="s">
        <v>39</v>
      </c>
      <c r="D42" s="10">
        <v>100</v>
      </c>
      <c r="E42" s="9"/>
      <c r="F42" s="9"/>
      <c r="G42" s="10">
        <f t="shared" si="1"/>
        <v>0</v>
      </c>
      <c r="H42" s="9"/>
    </row>
    <row r="43" spans="1:8" ht="30.95" customHeight="1" x14ac:dyDescent="0.25">
      <c r="A43" s="8" t="s">
        <v>78</v>
      </c>
      <c r="B43" s="8" t="s">
        <v>79</v>
      </c>
      <c r="C43" s="8" t="s">
        <v>39</v>
      </c>
      <c r="D43" s="10">
        <v>100</v>
      </c>
      <c r="E43" s="9"/>
      <c r="F43" s="9"/>
      <c r="G43" s="10">
        <f t="shared" si="1"/>
        <v>0</v>
      </c>
      <c r="H43" s="9"/>
    </row>
    <row r="44" spans="1:8" ht="18" customHeight="1" x14ac:dyDescent="0.25">
      <c r="A44" s="9"/>
      <c r="B44" s="9"/>
      <c r="C44" s="9"/>
      <c r="D44" s="10"/>
      <c r="E44" s="9"/>
      <c r="F44" s="9"/>
      <c r="G44" s="11">
        <f t="shared" si="1"/>
        <v>0</v>
      </c>
      <c r="H44" s="9"/>
    </row>
    <row r="45" spans="1:8" ht="18" customHeight="1" x14ac:dyDescent="0.25">
      <c r="A45" s="9"/>
      <c r="B45" s="9"/>
      <c r="C45" s="9"/>
      <c r="D45" s="10"/>
      <c r="E45" s="9"/>
      <c r="F45" s="9"/>
      <c r="G45" s="11">
        <f t="shared" si="1"/>
        <v>0</v>
      </c>
      <c r="H45" s="9"/>
    </row>
    <row r="46" spans="1:8" ht="18.95" customHeight="1" x14ac:dyDescent="0.25">
      <c r="A46" s="3" t="s">
        <v>80</v>
      </c>
      <c r="B46" s="3" t="s">
        <v>81</v>
      </c>
      <c r="C46" s="4"/>
      <c r="D46" s="5"/>
      <c r="E46" s="7"/>
      <c r="F46" s="7"/>
      <c r="G46" s="11">
        <f t="shared" si="1"/>
        <v>0</v>
      </c>
      <c r="H46" s="7"/>
    </row>
    <row r="47" spans="1:8" ht="17.25" customHeight="1" x14ac:dyDescent="0.25">
      <c r="A47" s="8" t="s">
        <v>82</v>
      </c>
      <c r="B47" s="8" t="s">
        <v>83</v>
      </c>
      <c r="C47" s="8" t="s">
        <v>84</v>
      </c>
      <c r="D47" s="10">
        <v>7</v>
      </c>
      <c r="E47" s="9"/>
      <c r="F47" s="9"/>
      <c r="G47" s="10">
        <f t="shared" si="1"/>
        <v>0</v>
      </c>
      <c r="H47" s="9"/>
    </row>
    <row r="48" spans="1:8" ht="17.25" customHeight="1" x14ac:dyDescent="0.25">
      <c r="A48" s="8" t="s">
        <v>85</v>
      </c>
      <c r="B48" s="8" t="s">
        <v>86</v>
      </c>
      <c r="C48" s="8" t="s">
        <v>84</v>
      </c>
      <c r="D48" s="10">
        <v>10</v>
      </c>
      <c r="E48" s="9"/>
      <c r="F48" s="9"/>
      <c r="G48" s="10">
        <f t="shared" si="1"/>
        <v>0</v>
      </c>
      <c r="H48" s="9"/>
    </row>
    <row r="49" spans="1:8" ht="18" customHeight="1" x14ac:dyDescent="0.25">
      <c r="A49" s="9"/>
      <c r="B49" s="9"/>
      <c r="C49" s="9"/>
      <c r="D49" s="10"/>
      <c r="E49" s="9"/>
      <c r="F49" s="9"/>
      <c r="G49" s="11">
        <f t="shared" si="1"/>
        <v>0</v>
      </c>
      <c r="H49" s="9"/>
    </row>
    <row r="50" spans="1:8" ht="18" customHeight="1" x14ac:dyDescent="0.25">
      <c r="A50" s="9"/>
      <c r="B50" s="9"/>
      <c r="C50" s="9"/>
      <c r="D50" s="10"/>
      <c r="E50" s="9"/>
      <c r="F50" s="9"/>
      <c r="G50" s="11">
        <f t="shared" si="1"/>
        <v>0</v>
      </c>
      <c r="H50" s="9"/>
    </row>
    <row r="51" spans="1:8" ht="18" customHeight="1" x14ac:dyDescent="0.25">
      <c r="A51" s="9"/>
      <c r="B51" s="9"/>
      <c r="C51" s="9"/>
      <c r="D51" s="10"/>
      <c r="E51" s="9"/>
      <c r="F51" s="9"/>
      <c r="G51" s="11">
        <f t="shared" si="1"/>
        <v>0</v>
      </c>
      <c r="H51" s="9"/>
    </row>
    <row r="52" spans="1:8" ht="18" customHeight="1" x14ac:dyDescent="0.25">
      <c r="A52" s="9"/>
      <c r="B52" s="9"/>
      <c r="C52" s="9"/>
      <c r="D52" s="10"/>
      <c r="E52" s="9"/>
      <c r="F52" s="9"/>
      <c r="G52" s="11">
        <f t="shared" si="1"/>
        <v>0</v>
      </c>
      <c r="H52" s="9"/>
    </row>
    <row r="53" spans="1:8" ht="18" customHeight="1" x14ac:dyDescent="0.25">
      <c r="A53" s="9"/>
      <c r="B53" s="9"/>
      <c r="C53" s="9"/>
      <c r="D53" s="10"/>
      <c r="E53" s="9"/>
      <c r="F53" s="9"/>
      <c r="G53" s="11">
        <f t="shared" si="1"/>
        <v>0</v>
      </c>
      <c r="H53" s="9"/>
    </row>
    <row r="54" spans="1:8" ht="18" customHeight="1" x14ac:dyDescent="0.25">
      <c r="A54" s="9"/>
      <c r="B54" s="9"/>
      <c r="C54" s="9"/>
      <c r="D54" s="10"/>
      <c r="E54" s="9"/>
      <c r="F54" s="9"/>
      <c r="G54" s="11">
        <f t="shared" si="1"/>
        <v>0</v>
      </c>
      <c r="H54" s="9"/>
    </row>
    <row r="55" spans="1:8" ht="18" customHeight="1" x14ac:dyDescent="0.25">
      <c r="A55" s="9"/>
      <c r="B55" s="9"/>
      <c r="C55" s="9"/>
      <c r="D55" s="10"/>
      <c r="E55" s="9"/>
      <c r="F55" s="9"/>
      <c r="G55" s="11">
        <f t="shared" si="1"/>
        <v>0</v>
      </c>
      <c r="H55" s="9"/>
    </row>
    <row r="56" spans="1:8" ht="18" customHeight="1" x14ac:dyDescent="0.25">
      <c r="A56" s="9"/>
      <c r="B56" s="9"/>
      <c r="C56" s="9"/>
      <c r="D56" s="10"/>
      <c r="E56" s="9"/>
      <c r="F56" s="9"/>
      <c r="G56" s="11">
        <f t="shared" si="1"/>
        <v>0</v>
      </c>
      <c r="H56" s="9"/>
    </row>
    <row r="57" spans="1:8" ht="21.95" customHeight="1" x14ac:dyDescent="0.25">
      <c r="A57" s="2" t="s">
        <v>87</v>
      </c>
      <c r="B57" s="2" t="s">
        <v>88</v>
      </c>
      <c r="C57" s="12"/>
      <c r="D57" s="13"/>
      <c r="E57" s="12"/>
      <c r="F57" s="12"/>
      <c r="G57" s="14">
        <f>SUM(G3:G56)</f>
        <v>0</v>
      </c>
      <c r="H57" s="12"/>
    </row>
  </sheetData>
  <mergeCells count="1">
    <mergeCell ref="A1:H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Yurij</cp:lastModifiedBy>
  <dcterms:modified xsi:type="dcterms:W3CDTF">2024-02-17T19:13:38Z</dcterms:modified>
</cp:coreProperties>
</file>